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xr:revisionPtr revIDLastSave="0" documentId="13_ncr:1_{4D947CB7-30AD-45ED-B90C-A8670F4FA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1" l="1"/>
  <c r="D54" i="1"/>
  <c r="D52" i="1"/>
  <c r="D50" i="1"/>
  <c r="D48" i="1"/>
  <c r="D46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99" i="1" s="1"/>
</calcChain>
</file>

<file path=xl/sharedStrings.xml><?xml version="1.0" encoding="utf-8"?>
<sst xmlns="http://schemas.openxmlformats.org/spreadsheetml/2006/main" count="241" uniqueCount="90">
  <si>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</si>
  <si>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</si>
  <si>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</si>
  <si>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</si>
  <si>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</si>
  <si>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</si>
  <si>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</si>
  <si>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</si>
  <si>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OPUZEN_x000D_
S.S.KRANJČEVIĆA 11_x000D_
OPUZEN_x000D_
Tel: +385(20)671133   Fax: +385(20)672664_x000D_
OIB: 98384301075_x000D_
Mail: os-opuzen-001@os-opuzen.skole.hr_x000D_
IBAN: HR6624070001100578034</t>
  </si>
  <si>
    <t>Isplata Sredstava Za Razdoblje: 01.11.2025 Do 30.11.2025</t>
  </si>
  <si>
    <t>POLJOPROMET D.O.O</t>
  </si>
  <si>
    <t>HR12302967911</t>
  </si>
  <si>
    <t>METKOVIĆ</t>
  </si>
  <si>
    <t>Uredski materijal i ostali materijalni rashodi</t>
  </si>
  <si>
    <t>OSNOVNA ŠKOLA OPUZEN</t>
  </si>
  <si>
    <t>Ukupno:</t>
  </si>
  <si>
    <t>NERETVANSKO-PRIMORSKO-VRGORSKI VODOVOD</t>
  </si>
  <si>
    <t>98244558721</t>
  </si>
  <si>
    <t>Komunalne usluge</t>
  </si>
  <si>
    <t>ČAZMATRANS-PROMET</t>
  </si>
  <si>
    <t>96107776452</t>
  </si>
  <si>
    <t>ČAZMA</t>
  </si>
  <si>
    <t>Usluge telefona, interneta, pošte i prijevoza</t>
  </si>
  <si>
    <t>BOBIS</t>
  </si>
  <si>
    <t>88148846119</t>
  </si>
  <si>
    <t>SOLIN</t>
  </si>
  <si>
    <t>Materijal i sirovine</t>
  </si>
  <si>
    <t>HRVATSKA POŠTA</t>
  </si>
  <si>
    <t>87311810356</t>
  </si>
  <si>
    <t>VELIKA GORICA</t>
  </si>
  <si>
    <t>JAVNA USTANOVA SPORTSKI OBJEKTI OPUZEN</t>
  </si>
  <si>
    <t>86761539671</t>
  </si>
  <si>
    <t>OPUZEN</t>
  </si>
  <si>
    <t>Zakupnine i najamnine</t>
  </si>
  <si>
    <t>FINA FINANCIJSKA AGENCIJA</t>
  </si>
  <si>
    <t>85821130368</t>
  </si>
  <si>
    <t>ZAGREB</t>
  </si>
  <si>
    <t>Bankarske usluge i usluge platnog prometa</t>
  </si>
  <si>
    <t>AP-SPLIT</t>
  </si>
  <si>
    <t>82888704837</t>
  </si>
  <si>
    <t>SPLIT</t>
  </si>
  <si>
    <t>Računalne usluge</t>
  </si>
  <si>
    <t>ČISTOĆA  OPUZEN  D.O.O.</t>
  </si>
  <si>
    <t>76374489207</t>
  </si>
  <si>
    <t>HRT</t>
  </si>
  <si>
    <t>68419124305</t>
  </si>
  <si>
    <t>Usluge promidžbe i informiranja</t>
  </si>
  <si>
    <t>MM BOSS d.o.o</t>
  </si>
  <si>
    <t>67429542022</t>
  </si>
  <si>
    <t>Ostali nespomenuti rashodi poslovanja</t>
  </si>
  <si>
    <t>TRGOVINA KAP</t>
  </si>
  <si>
    <t>66277988077</t>
  </si>
  <si>
    <t>PLOČA TRGOVINA</t>
  </si>
  <si>
    <t>64935530979</t>
  </si>
  <si>
    <t>BLACE</t>
  </si>
  <si>
    <t>Reprezentacija</t>
  </si>
  <si>
    <t>HEP OPSKRBA D.O.O.</t>
  </si>
  <si>
    <t>63073332379</t>
  </si>
  <si>
    <t>Energija</t>
  </si>
  <si>
    <t>OTP BANKA DD</t>
  </si>
  <si>
    <t>52508873833</t>
  </si>
  <si>
    <t>Split</t>
  </si>
  <si>
    <t>GRAD OPUZEN</t>
  </si>
  <si>
    <t>31464373259</t>
  </si>
  <si>
    <t>EKOPLAN-SUSTAVI D.O.O.</t>
  </si>
  <si>
    <t>29870445575</t>
  </si>
  <si>
    <t>LEPOGLAVA</t>
  </si>
  <si>
    <t>Usluge tekućeg i investicijskog  održavanja</t>
  </si>
  <si>
    <t>A1 HRVATSKA</t>
  </si>
  <si>
    <t>29524210204</t>
  </si>
  <si>
    <t>PETICA</t>
  </si>
  <si>
    <t>26621941050</t>
  </si>
  <si>
    <t>NIDA D.O.O.</t>
  </si>
  <si>
    <t>18993600651</t>
  </si>
  <si>
    <t>LIBUSOFT CICOM d.d.o</t>
  </si>
  <si>
    <t>14506572540</t>
  </si>
  <si>
    <t>ALFA D.D.</t>
  </si>
  <si>
    <t>07189160632</t>
  </si>
  <si>
    <t>MODINO IN,OBRT ZA TRGOVINU I USLUGE VL.JOSIPA J</t>
  </si>
  <si>
    <t>01156709883</t>
  </si>
  <si>
    <t>Intelektualne i osobne usluge</t>
  </si>
  <si>
    <t>Plaće za redovan rad</t>
  </si>
  <si>
    <t>Ostali rashodi za zaposlene</t>
  </si>
  <si>
    <t>Doprinosi za obvezno zdravstveno osiguranje</t>
  </si>
  <si>
    <t>Nema Konta Na Odabranoj Razini</t>
  </si>
  <si>
    <t>Službena putovanja</t>
  </si>
  <si>
    <t>Naknade za prijevoz, za rad na terenu i odvojeni život</t>
  </si>
  <si>
    <t>Pristojbe i naknade</t>
  </si>
  <si>
    <t>Sveukupno:</t>
  </si>
  <si>
    <t xml:space="preserve">Odgovorna Osoba: Valentina Peršin Čubranić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</si>
</sst>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2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89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</v>
      </c>
      <c r="E7" s="10">
        <v>3221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8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7.03</v>
      </c>
      <c r="E9" s="10">
        <v>3234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7.03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6021.4</v>
      </c>
      <c r="E11" s="10">
        <v>3231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6021.4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16198.13</v>
      </c>
      <c r="E13" s="10">
        <v>3222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16198.13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22.14</v>
      </c>
      <c r="E15" s="10">
        <v>3231</v>
      </c>
      <c r="F15" s="9" t="s">
        <v>22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22.14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1380</v>
      </c>
      <c r="E17" s="10">
        <v>3235</v>
      </c>
      <c r="F17" s="9" t="s">
        <v>33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1380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66.36</v>
      </c>
      <c r="E19" s="10">
        <v>3431</v>
      </c>
      <c r="F19" s="9" t="s">
        <v>37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66.36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112.83</v>
      </c>
      <c r="E21" s="10">
        <v>3238</v>
      </c>
      <c r="F21" s="9" t="s">
        <v>41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112.83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32</v>
      </c>
      <c r="D23" s="18">
        <v>166.84</v>
      </c>
      <c r="E23" s="10">
        <v>3234</v>
      </c>
      <c r="F23" s="9" t="s">
        <v>18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166.84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36</v>
      </c>
      <c r="D25" s="18">
        <v>10.62</v>
      </c>
      <c r="E25" s="10">
        <v>3233</v>
      </c>
      <c r="F25" s="9" t="s">
        <v>46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10.62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32</v>
      </c>
      <c r="D27" s="18">
        <v>39.799999999999997</v>
      </c>
      <c r="E27" s="10">
        <v>3299</v>
      </c>
      <c r="F27" s="9" t="s">
        <v>49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39.799999999999997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12</v>
      </c>
      <c r="D29" s="18">
        <v>196.36</v>
      </c>
      <c r="E29" s="10">
        <v>3234</v>
      </c>
      <c r="F29" s="9" t="s">
        <v>18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196.36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24.96</v>
      </c>
      <c r="E31" s="10">
        <v>3221</v>
      </c>
      <c r="F31" s="9" t="s">
        <v>13</v>
      </c>
      <c r="G31" s="28" t="s">
        <v>14</v>
      </c>
    </row>
    <row r="32" spans="1:7" x14ac:dyDescent="0.25">
      <c r="A32" s="9"/>
      <c r="B32" s="14"/>
      <c r="C32" s="10"/>
      <c r="D32" s="18">
        <v>2.2000000000000002</v>
      </c>
      <c r="E32" s="10">
        <v>3293</v>
      </c>
      <c r="F32" s="9" t="s">
        <v>55</v>
      </c>
      <c r="G32" s="29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SUM(D31:D32)</f>
        <v>27.16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36</v>
      </c>
      <c r="D34" s="18">
        <v>809.89</v>
      </c>
      <c r="E34" s="10">
        <v>3223</v>
      </c>
      <c r="F34" s="9" t="s">
        <v>58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809.89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62.87</v>
      </c>
      <c r="E36" s="10">
        <v>3431</v>
      </c>
      <c r="F36" s="9" t="s">
        <v>37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62.87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32</v>
      </c>
      <c r="D38" s="18">
        <v>167.24</v>
      </c>
      <c r="E38" s="10">
        <v>3234</v>
      </c>
      <c r="F38" s="9" t="s">
        <v>18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167.24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1246.25</v>
      </c>
      <c r="E40" s="10">
        <v>3232</v>
      </c>
      <c r="F40" s="9" t="s">
        <v>67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1246.25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36</v>
      </c>
      <c r="D42" s="18">
        <v>168.81</v>
      </c>
      <c r="E42" s="10">
        <v>3231</v>
      </c>
      <c r="F42" s="9" t="s">
        <v>22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168.81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12</v>
      </c>
      <c r="D44" s="18">
        <v>985.11</v>
      </c>
      <c r="E44" s="10">
        <v>3221</v>
      </c>
      <c r="F44" s="9" t="s">
        <v>13</v>
      </c>
      <c r="G44" s="28" t="s">
        <v>14</v>
      </c>
    </row>
    <row r="45" spans="1:7" x14ac:dyDescent="0.25">
      <c r="A45" s="9"/>
      <c r="B45" s="14"/>
      <c r="C45" s="10"/>
      <c r="D45" s="18">
        <v>68.75</v>
      </c>
      <c r="E45" s="10">
        <v>3235</v>
      </c>
      <c r="F45" s="9" t="s">
        <v>33</v>
      </c>
      <c r="G45" s="29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SUM(D44:D45)</f>
        <v>1053.8600000000001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92.48</v>
      </c>
      <c r="E47" s="10">
        <v>3221</v>
      </c>
      <c r="F47" s="9" t="s">
        <v>13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92.48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36</v>
      </c>
      <c r="D49" s="18">
        <v>34.69</v>
      </c>
      <c r="E49" s="10">
        <v>3238</v>
      </c>
      <c r="F49" s="9" t="s">
        <v>41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34.69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36</v>
      </c>
      <c r="D51" s="18">
        <v>42.52</v>
      </c>
      <c r="E51" s="10">
        <v>3221</v>
      </c>
      <c r="F51" s="9" t="s">
        <v>13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42.52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12</v>
      </c>
      <c r="D53" s="18">
        <v>250</v>
      </c>
      <c r="E53" s="10">
        <v>3237</v>
      </c>
      <c r="F53" s="9" t="s">
        <v>80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250</v>
      </c>
      <c r="E54" s="24"/>
      <c r="F54" s="26"/>
      <c r="G54" s="27"/>
    </row>
    <row r="55" spans="1:7" x14ac:dyDescent="0.25">
      <c r="A55" s="9"/>
      <c r="B55" s="14"/>
      <c r="C55" s="10"/>
      <c r="D55" s="18">
        <v>1929.39</v>
      </c>
      <c r="E55" s="10">
        <v>3111</v>
      </c>
      <c r="F55" s="9" t="s">
        <v>81</v>
      </c>
      <c r="G55" s="28" t="s">
        <v>14</v>
      </c>
    </row>
    <row r="56" spans="1:7" x14ac:dyDescent="0.25">
      <c r="A56" s="9"/>
      <c r="B56" s="14"/>
      <c r="C56" s="10"/>
      <c r="D56" s="18">
        <v>2304.5100000000002</v>
      </c>
      <c r="E56" s="10">
        <v>3111</v>
      </c>
      <c r="F56" s="9" t="s">
        <v>81</v>
      </c>
      <c r="G56" s="29" t="s">
        <v>14</v>
      </c>
    </row>
    <row r="57" spans="1:7" x14ac:dyDescent="0.25">
      <c r="A57" s="9"/>
      <c r="B57" s="14"/>
      <c r="C57" s="10"/>
      <c r="D57" s="18">
        <v>3375.76</v>
      </c>
      <c r="E57" s="10">
        <v>3111</v>
      </c>
      <c r="F57" s="9" t="s">
        <v>81</v>
      </c>
      <c r="G57" s="29" t="s">
        <v>14</v>
      </c>
    </row>
    <row r="58" spans="1:7" x14ac:dyDescent="0.25">
      <c r="A58" s="9"/>
      <c r="B58" s="14"/>
      <c r="C58" s="10"/>
      <c r="D58" s="18">
        <v>64354.84</v>
      </c>
      <c r="E58" s="10">
        <v>3111</v>
      </c>
      <c r="F58" s="9" t="s">
        <v>81</v>
      </c>
      <c r="G58" s="29" t="s">
        <v>14</v>
      </c>
    </row>
    <row r="59" spans="1:7" x14ac:dyDescent="0.25">
      <c r="A59" s="9"/>
      <c r="B59" s="14"/>
      <c r="C59" s="10"/>
      <c r="D59" s="18">
        <v>441.44</v>
      </c>
      <c r="E59" s="10">
        <v>3121</v>
      </c>
      <c r="F59" s="9" t="s">
        <v>82</v>
      </c>
      <c r="G59" s="29" t="s">
        <v>14</v>
      </c>
    </row>
    <row r="60" spans="1:7" x14ac:dyDescent="0.25">
      <c r="A60" s="9"/>
      <c r="B60" s="14"/>
      <c r="C60" s="10"/>
      <c r="D60" s="18">
        <v>318.35000000000002</v>
      </c>
      <c r="E60" s="10">
        <v>3132</v>
      </c>
      <c r="F60" s="9" t="s">
        <v>83</v>
      </c>
      <c r="G60" s="29" t="s">
        <v>14</v>
      </c>
    </row>
    <row r="61" spans="1:7" x14ac:dyDescent="0.25">
      <c r="A61" s="9"/>
      <c r="B61" s="14"/>
      <c r="C61" s="10"/>
      <c r="D61" s="18">
        <v>380.24</v>
      </c>
      <c r="E61" s="10">
        <v>3132</v>
      </c>
      <c r="F61" s="9" t="s">
        <v>83</v>
      </c>
      <c r="G61" s="29" t="s">
        <v>14</v>
      </c>
    </row>
    <row r="62" spans="1:7" x14ac:dyDescent="0.25">
      <c r="A62" s="9"/>
      <c r="B62" s="14"/>
      <c r="C62" s="10"/>
      <c r="D62" s="18">
        <v>14820.53</v>
      </c>
      <c r="E62" s="10">
        <v>3132</v>
      </c>
      <c r="F62" s="9" t="s">
        <v>83</v>
      </c>
      <c r="G62" s="29" t="s">
        <v>14</v>
      </c>
    </row>
    <row r="63" spans="1:7" x14ac:dyDescent="0.25">
      <c r="A63" s="9"/>
      <c r="B63" s="14"/>
      <c r="C63" s="10"/>
      <c r="D63" s="18">
        <v>111.05</v>
      </c>
      <c r="E63" s="10">
        <v>3141</v>
      </c>
      <c r="F63" s="9" t="s">
        <v>84</v>
      </c>
      <c r="G63" s="29" t="s">
        <v>14</v>
      </c>
    </row>
    <row r="64" spans="1:7" x14ac:dyDescent="0.25">
      <c r="A64" s="9"/>
      <c r="B64" s="14"/>
      <c r="C64" s="10"/>
      <c r="D64" s="18">
        <v>8158.32</v>
      </c>
      <c r="E64" s="10">
        <v>3141</v>
      </c>
      <c r="F64" s="9" t="s">
        <v>84</v>
      </c>
      <c r="G64" s="29" t="s">
        <v>14</v>
      </c>
    </row>
    <row r="65" spans="1:7" x14ac:dyDescent="0.25">
      <c r="A65" s="9"/>
      <c r="B65" s="14"/>
      <c r="C65" s="10"/>
      <c r="D65" s="18">
        <v>211.71</v>
      </c>
      <c r="E65" s="10">
        <v>3151</v>
      </c>
      <c r="F65" s="9" t="s">
        <v>84</v>
      </c>
      <c r="G65" s="29" t="s">
        <v>14</v>
      </c>
    </row>
    <row r="66" spans="1:7" x14ac:dyDescent="0.25">
      <c r="A66" s="9"/>
      <c r="B66" s="14"/>
      <c r="C66" s="10"/>
      <c r="D66" s="18">
        <v>535.38</v>
      </c>
      <c r="E66" s="10">
        <v>3151</v>
      </c>
      <c r="F66" s="9" t="s">
        <v>84</v>
      </c>
      <c r="G66" s="29" t="s">
        <v>14</v>
      </c>
    </row>
    <row r="67" spans="1:7" x14ac:dyDescent="0.25">
      <c r="A67" s="9"/>
      <c r="B67" s="14"/>
      <c r="C67" s="10"/>
      <c r="D67" s="18">
        <v>4519.7</v>
      </c>
      <c r="E67" s="10">
        <v>3151</v>
      </c>
      <c r="F67" s="9" t="s">
        <v>84</v>
      </c>
      <c r="G67" s="29" t="s">
        <v>14</v>
      </c>
    </row>
    <row r="68" spans="1:7" x14ac:dyDescent="0.25">
      <c r="A68" s="9"/>
      <c r="B68" s="14"/>
      <c r="C68" s="10"/>
      <c r="D68" s="18">
        <v>13360.83</v>
      </c>
      <c r="E68" s="10">
        <v>3151</v>
      </c>
      <c r="F68" s="9" t="s">
        <v>84</v>
      </c>
      <c r="G68" s="29" t="s">
        <v>14</v>
      </c>
    </row>
    <row r="69" spans="1:7" x14ac:dyDescent="0.25">
      <c r="A69" s="9"/>
      <c r="B69" s="14"/>
      <c r="C69" s="10"/>
      <c r="D69" s="18">
        <v>698.59</v>
      </c>
      <c r="E69" s="10">
        <v>3162</v>
      </c>
      <c r="F69" s="9" t="s">
        <v>84</v>
      </c>
      <c r="G69" s="29" t="s">
        <v>14</v>
      </c>
    </row>
    <row r="70" spans="1:7" x14ac:dyDescent="0.25">
      <c r="A70" s="9"/>
      <c r="B70" s="14"/>
      <c r="C70" s="10"/>
      <c r="D70" s="18">
        <v>14812.98</v>
      </c>
      <c r="E70" s="10">
        <v>3162</v>
      </c>
      <c r="F70" s="9" t="s">
        <v>84</v>
      </c>
      <c r="G70" s="29" t="s">
        <v>14</v>
      </c>
    </row>
    <row r="71" spans="1:7" x14ac:dyDescent="0.25">
      <c r="A71" s="9"/>
      <c r="B71" s="14"/>
      <c r="C71" s="10"/>
      <c r="D71" s="18">
        <v>441.44</v>
      </c>
      <c r="E71" s="10">
        <v>3171</v>
      </c>
      <c r="F71" s="9" t="s">
        <v>84</v>
      </c>
      <c r="G71" s="29" t="s">
        <v>14</v>
      </c>
    </row>
    <row r="72" spans="1:7" x14ac:dyDescent="0.25">
      <c r="A72" s="9"/>
      <c r="B72" s="14"/>
      <c r="C72" s="10"/>
      <c r="D72" s="18">
        <v>612.75</v>
      </c>
      <c r="E72" s="10">
        <v>3171</v>
      </c>
      <c r="F72" s="9" t="s">
        <v>84</v>
      </c>
      <c r="G72" s="29" t="s">
        <v>14</v>
      </c>
    </row>
    <row r="73" spans="1:7" x14ac:dyDescent="0.25">
      <c r="A73" s="9"/>
      <c r="B73" s="14"/>
      <c r="C73" s="10"/>
      <c r="D73" s="18">
        <v>49.2</v>
      </c>
      <c r="E73" s="10">
        <v>3211</v>
      </c>
      <c r="F73" s="9" t="s">
        <v>85</v>
      </c>
      <c r="G73" s="29" t="s">
        <v>14</v>
      </c>
    </row>
    <row r="74" spans="1:7" x14ac:dyDescent="0.25">
      <c r="A74" s="9"/>
      <c r="B74" s="14"/>
      <c r="C74" s="10"/>
      <c r="D74" s="18">
        <v>135</v>
      </c>
      <c r="E74" s="10">
        <v>3211</v>
      </c>
      <c r="F74" s="9" t="s">
        <v>85</v>
      </c>
      <c r="G74" s="29" t="s">
        <v>14</v>
      </c>
    </row>
    <row r="75" spans="1:7" x14ac:dyDescent="0.25">
      <c r="A75" s="9"/>
      <c r="B75" s="14"/>
      <c r="C75" s="10"/>
      <c r="D75" s="18">
        <v>183.21</v>
      </c>
      <c r="E75" s="10">
        <v>3212</v>
      </c>
      <c r="F75" s="9" t="s">
        <v>86</v>
      </c>
      <c r="G75" s="29" t="s">
        <v>14</v>
      </c>
    </row>
    <row r="76" spans="1:7" x14ac:dyDescent="0.25">
      <c r="A76" s="9"/>
      <c r="B76" s="14"/>
      <c r="C76" s="10"/>
      <c r="D76" s="18">
        <v>218.82</v>
      </c>
      <c r="E76" s="10">
        <v>3212</v>
      </c>
      <c r="F76" s="9" t="s">
        <v>86</v>
      </c>
      <c r="G76" s="29" t="s">
        <v>14</v>
      </c>
    </row>
    <row r="77" spans="1:7" x14ac:dyDescent="0.25">
      <c r="A77" s="9"/>
      <c r="B77" s="14"/>
      <c r="C77" s="10"/>
      <c r="D77" s="18">
        <v>402.03</v>
      </c>
      <c r="E77" s="10">
        <v>3212</v>
      </c>
      <c r="F77" s="9" t="s">
        <v>86</v>
      </c>
      <c r="G77" s="29" t="s">
        <v>14</v>
      </c>
    </row>
    <row r="78" spans="1:7" x14ac:dyDescent="0.25">
      <c r="A78" s="9"/>
      <c r="B78" s="14"/>
      <c r="C78" s="10"/>
      <c r="D78" s="18">
        <v>1819.93</v>
      </c>
      <c r="E78" s="10">
        <v>3212</v>
      </c>
      <c r="F78" s="9" t="s">
        <v>86</v>
      </c>
      <c r="G78" s="29" t="s">
        <v>14</v>
      </c>
    </row>
    <row r="79" spans="1:7" x14ac:dyDescent="0.25">
      <c r="A79" s="9"/>
      <c r="B79" s="14"/>
      <c r="C79" s="10"/>
      <c r="D79" s="18">
        <v>2200.9899999999998</v>
      </c>
      <c r="E79" s="10">
        <v>3212</v>
      </c>
      <c r="F79" s="9" t="s">
        <v>86</v>
      </c>
      <c r="G79" s="29" t="s">
        <v>14</v>
      </c>
    </row>
    <row r="80" spans="1:7" x14ac:dyDescent="0.25">
      <c r="A80" s="9"/>
      <c r="B80" s="14"/>
      <c r="C80" s="10"/>
      <c r="D80" s="18">
        <v>37.700000000000003</v>
      </c>
      <c r="E80" s="10">
        <v>3221</v>
      </c>
      <c r="F80" s="9" t="s">
        <v>13</v>
      </c>
      <c r="G80" s="29" t="s">
        <v>14</v>
      </c>
    </row>
    <row r="81" spans="1:7" x14ac:dyDescent="0.25">
      <c r="A81" s="9"/>
      <c r="B81" s="14"/>
      <c r="C81" s="10"/>
      <c r="D81" s="18">
        <v>42.75</v>
      </c>
      <c r="E81" s="10">
        <v>3221</v>
      </c>
      <c r="F81" s="9" t="s">
        <v>13</v>
      </c>
      <c r="G81" s="29" t="s">
        <v>14</v>
      </c>
    </row>
    <row r="82" spans="1:7" x14ac:dyDescent="0.25">
      <c r="A82" s="9"/>
      <c r="B82" s="14"/>
      <c r="C82" s="10"/>
      <c r="D82" s="18">
        <v>256.16000000000003</v>
      </c>
      <c r="E82" s="10">
        <v>3221</v>
      </c>
      <c r="F82" s="9" t="s">
        <v>13</v>
      </c>
      <c r="G82" s="29" t="s">
        <v>14</v>
      </c>
    </row>
    <row r="83" spans="1:7" x14ac:dyDescent="0.25">
      <c r="A83" s="9"/>
      <c r="B83" s="14"/>
      <c r="C83" s="10"/>
      <c r="D83" s="18">
        <v>273.04000000000002</v>
      </c>
      <c r="E83" s="10">
        <v>3221</v>
      </c>
      <c r="F83" s="9" t="s">
        <v>13</v>
      </c>
      <c r="G83" s="29" t="s">
        <v>14</v>
      </c>
    </row>
    <row r="84" spans="1:7" x14ac:dyDescent="0.25">
      <c r="A84" s="9"/>
      <c r="B84" s="14"/>
      <c r="C84" s="10"/>
      <c r="D84" s="18">
        <v>7364.52</v>
      </c>
      <c r="E84" s="10">
        <v>3222</v>
      </c>
      <c r="F84" s="9" t="s">
        <v>26</v>
      </c>
      <c r="G84" s="29" t="s">
        <v>14</v>
      </c>
    </row>
    <row r="85" spans="1:7" x14ac:dyDescent="0.25">
      <c r="A85" s="9"/>
      <c r="B85" s="14"/>
      <c r="C85" s="10"/>
      <c r="D85" s="18">
        <v>168.9</v>
      </c>
      <c r="E85" s="10">
        <v>3231</v>
      </c>
      <c r="F85" s="9" t="s">
        <v>22</v>
      </c>
      <c r="G85" s="29" t="s">
        <v>14</v>
      </c>
    </row>
    <row r="86" spans="1:7" x14ac:dyDescent="0.25">
      <c r="A86" s="9"/>
      <c r="B86" s="14"/>
      <c r="C86" s="10"/>
      <c r="D86" s="18">
        <v>4712.3999999999996</v>
      </c>
      <c r="E86" s="10">
        <v>3231</v>
      </c>
      <c r="F86" s="9" t="s">
        <v>22</v>
      </c>
      <c r="G86" s="29" t="s">
        <v>14</v>
      </c>
    </row>
    <row r="87" spans="1:7" x14ac:dyDescent="0.25">
      <c r="A87" s="9"/>
      <c r="B87" s="14"/>
      <c r="C87" s="10"/>
      <c r="D87" s="18">
        <v>10.62</v>
      </c>
      <c r="E87" s="10">
        <v>3233</v>
      </c>
      <c r="F87" s="9" t="s">
        <v>46</v>
      </c>
      <c r="G87" s="29" t="s">
        <v>14</v>
      </c>
    </row>
    <row r="88" spans="1:7" x14ac:dyDescent="0.25">
      <c r="A88" s="9"/>
      <c r="B88" s="14"/>
      <c r="C88" s="10"/>
      <c r="D88" s="18">
        <v>139.72</v>
      </c>
      <c r="E88" s="10">
        <v>3234</v>
      </c>
      <c r="F88" s="9" t="s">
        <v>18</v>
      </c>
      <c r="G88" s="29" t="s">
        <v>14</v>
      </c>
    </row>
    <row r="89" spans="1:7" x14ac:dyDescent="0.25">
      <c r="A89" s="9"/>
      <c r="B89" s="14"/>
      <c r="C89" s="10"/>
      <c r="D89" s="18">
        <v>621.47</v>
      </c>
      <c r="E89" s="10">
        <v>3234</v>
      </c>
      <c r="F89" s="9" t="s">
        <v>18</v>
      </c>
      <c r="G89" s="29" t="s">
        <v>14</v>
      </c>
    </row>
    <row r="90" spans="1:7" x14ac:dyDescent="0.25">
      <c r="A90" s="9"/>
      <c r="B90" s="14"/>
      <c r="C90" s="10"/>
      <c r="D90" s="18">
        <v>68.75</v>
      </c>
      <c r="E90" s="10">
        <v>3235</v>
      </c>
      <c r="F90" s="9" t="s">
        <v>33</v>
      </c>
      <c r="G90" s="29" t="s">
        <v>14</v>
      </c>
    </row>
    <row r="91" spans="1:7" x14ac:dyDescent="0.25">
      <c r="A91" s="9"/>
      <c r="B91" s="14"/>
      <c r="C91" s="10"/>
      <c r="D91" s="18">
        <v>494.5</v>
      </c>
      <c r="E91" s="10">
        <v>3237</v>
      </c>
      <c r="F91" s="9" t="s">
        <v>80</v>
      </c>
      <c r="G91" s="29" t="s">
        <v>14</v>
      </c>
    </row>
    <row r="92" spans="1:7" x14ac:dyDescent="0.25">
      <c r="A92" s="9"/>
      <c r="B92" s="14"/>
      <c r="C92" s="10"/>
      <c r="D92" s="18">
        <v>31.54</v>
      </c>
      <c r="E92" s="10">
        <v>3238</v>
      </c>
      <c r="F92" s="9" t="s">
        <v>41</v>
      </c>
      <c r="G92" s="29" t="s">
        <v>14</v>
      </c>
    </row>
    <row r="93" spans="1:7" x14ac:dyDescent="0.25">
      <c r="A93" s="9"/>
      <c r="B93" s="14"/>
      <c r="C93" s="10"/>
      <c r="D93" s="18">
        <v>34.69</v>
      </c>
      <c r="E93" s="10">
        <v>3238</v>
      </c>
      <c r="F93" s="9" t="s">
        <v>41</v>
      </c>
      <c r="G93" s="29" t="s">
        <v>14</v>
      </c>
    </row>
    <row r="94" spans="1:7" x14ac:dyDescent="0.25">
      <c r="A94" s="9"/>
      <c r="B94" s="14"/>
      <c r="C94" s="10"/>
      <c r="D94" s="18">
        <v>81.290000000000006</v>
      </c>
      <c r="E94" s="10">
        <v>3238</v>
      </c>
      <c r="F94" s="9" t="s">
        <v>41</v>
      </c>
      <c r="G94" s="29" t="s">
        <v>14</v>
      </c>
    </row>
    <row r="95" spans="1:7" x14ac:dyDescent="0.25">
      <c r="A95" s="9"/>
      <c r="B95" s="14"/>
      <c r="C95" s="10"/>
      <c r="D95" s="18">
        <v>2.2000000000000002</v>
      </c>
      <c r="E95" s="10">
        <v>3293</v>
      </c>
      <c r="F95" s="9" t="s">
        <v>55</v>
      </c>
      <c r="G95" s="29" t="s">
        <v>14</v>
      </c>
    </row>
    <row r="96" spans="1:7" x14ac:dyDescent="0.25">
      <c r="A96" s="9"/>
      <c r="B96" s="14"/>
      <c r="C96" s="10"/>
      <c r="D96" s="18">
        <v>388</v>
      </c>
      <c r="E96" s="10">
        <v>3295</v>
      </c>
      <c r="F96" s="9" t="s">
        <v>87</v>
      </c>
      <c r="G96" s="29" t="s">
        <v>14</v>
      </c>
    </row>
    <row r="97" spans="1:7" x14ac:dyDescent="0.25">
      <c r="A97" s="9"/>
      <c r="B97" s="14"/>
      <c r="C97" s="10"/>
      <c r="D97" s="18">
        <v>970</v>
      </c>
      <c r="E97" s="10">
        <v>3955</v>
      </c>
      <c r="F97" s="9" t="s">
        <v>84</v>
      </c>
      <c r="G97" s="29" t="s">
        <v>14</v>
      </c>
    </row>
    <row r="98" spans="1:7" ht="21" customHeight="1" thickBot="1" x14ac:dyDescent="0.3">
      <c r="A98" s="22" t="s">
        <v>15</v>
      </c>
      <c r="B98" s="23"/>
      <c r="C98" s="24"/>
      <c r="D98" s="25">
        <f>SUM(D55:D97)</f>
        <v>152095.24000000005</v>
      </c>
      <c r="E98" s="24"/>
      <c r="F98" s="26"/>
      <c r="G98" s="27"/>
    </row>
    <row r="99" spans="1:7" ht="15.75" thickBot="1" x14ac:dyDescent="0.3">
      <c r="A99" s="30" t="s">
        <v>88</v>
      </c>
      <c r="B99" s="31"/>
      <c r="C99" s="32"/>
      <c r="D99" s="33">
        <f>SUM(D8,D10,D12,D14,D16,D18,D20,D22,D24,D26,D28,D30,D33,D35,D37,D39,D41,D43,D46,D48,D50,D52,D54,D98)</f>
        <v>180280.52000000005</v>
      </c>
      <c r="E99" s="32"/>
      <c r="F99" s="34"/>
      <c r="G99" s="35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cp:lastPrinted>2026-01-15T08:29:41Z</cp:lastPrinted>
  <dcterms:created xsi:type="dcterms:W3CDTF">2024-03-05T11:42:46Z</dcterms:created>
  <dcterms:modified xsi:type="dcterms:W3CDTF">2026-01-15T08:37:47Z</dcterms:modified>
</cp:coreProperties>
</file>